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Бизнес\1. Фасад Медиа Групп\Прайсы\Геленджик\На сайт\"/>
    </mc:Choice>
  </mc:AlternateContent>
  <bookViews>
    <workbookView xWindow="0" yWindow="0" windowWidth="21600" windowHeight="9030"/>
  </bookViews>
  <sheets>
    <sheet name="Стенды в лифте" sheetId="1" r:id="rId1"/>
  </sheets>
  <definedNames>
    <definedName name="_xlnm._FilterDatabase" localSheetId="0" hidden="1">'Стенды в лифте'!$A$1:$O$3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" i="1" l="1"/>
  <c r="H3" i="1"/>
  <c r="I3" i="1"/>
  <c r="G3" i="1"/>
  <c r="J2" i="1"/>
  <c r="I2" i="1"/>
</calcChain>
</file>

<file path=xl/sharedStrings.xml><?xml version="1.0" encoding="utf-8"?>
<sst xmlns="http://schemas.openxmlformats.org/spreadsheetml/2006/main" count="35" uniqueCount="25">
  <si>
    <t>Город</t>
  </si>
  <si>
    <t>Вид рекламы</t>
  </si>
  <si>
    <t>Фото</t>
  </si>
  <si>
    <t>Район</t>
  </si>
  <si>
    <t>Адреса</t>
  </si>
  <si>
    <t>Количество стендов, шт.</t>
  </si>
  <si>
    <t>А5</t>
  </si>
  <si>
    <t>А4</t>
  </si>
  <si>
    <t>А3</t>
  </si>
  <si>
    <t>Начало размещения</t>
  </si>
  <si>
    <t>Конец размещения</t>
  </si>
  <si>
    <t>Предоставить макет</t>
  </si>
  <si>
    <t>Монтаж</t>
  </si>
  <si>
    <t>Ссылка</t>
  </si>
  <si>
    <t>В течение 5 рабочих дней с начала размещения рекламы</t>
  </si>
  <si>
    <t>Геленджик</t>
  </si>
  <si>
    <t>Стенды в лифте+подъезды</t>
  </si>
  <si>
    <t>Северный</t>
  </si>
  <si>
    <t>-</t>
  </si>
  <si>
    <t>Период, мес.</t>
  </si>
  <si>
    <t>1 и 31 число месяца</t>
  </si>
  <si>
    <t>За 10 рабочих дней до начала размещения</t>
  </si>
  <si>
    <t>А6</t>
  </si>
  <si>
    <t>Стенды в лифте</t>
  </si>
  <si>
    <t>Центральный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</si>
</sst>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6" x14ac:knownFonts="1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12">
    <xf numFmtId="0" fontId="0" fillId="0" borderId="0" xfId="0"/>
    <xf numFmtId="164" fontId="4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sk.yandex.ru/i/-PCtvIPhIWl_Zw" TargetMode="External"/><Relationship Id="rId2" Type="http://schemas.openxmlformats.org/officeDocument/2006/relationships/hyperlink" Target="https://disk.yandex.ru/d/KbHJA0_GozNLKw" TargetMode="External"/><Relationship Id="rId1" Type="http://schemas.openxmlformats.org/officeDocument/2006/relationships/hyperlink" Target="https://disk.yandex.ru/d/KbHJA0_GozNLKw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isk.yandex.ru/i/3a7vLzQG26JOH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B2" sqref="B2"/>
    </sheetView>
  </sheetViews>
  <sheetFormatPr defaultRowHeight="12.75" x14ac:dyDescent="0.25"/>
  <cols>
    <col min="1" max="1" width="10.5703125" style="3" customWidth="1"/>
    <col min="2" max="2" width="22.5703125" style="3" customWidth="1"/>
    <col min="3" max="3" width="9.5703125" style="3" customWidth="1"/>
    <col min="4" max="4" width="11.85546875" style="4" customWidth="1"/>
    <col min="5" max="5" width="11.42578125" style="5" customWidth="1"/>
    <col min="6" max="6" width="16.42578125" style="3" customWidth="1"/>
    <col min="7" max="7" width="9.28515625" style="3" customWidth="1"/>
    <col min="8" max="10" width="10.28515625" style="3" customWidth="1"/>
    <col min="11" max="11" width="16.140625" style="3" customWidth="1"/>
    <col min="12" max="12" width="22.28515625" style="3" customWidth="1"/>
    <col min="13" max="13" width="21.42578125" style="3" customWidth="1"/>
    <col min="14" max="14" width="22" style="3" customWidth="1"/>
    <col min="15" max="15" width="21.85546875" style="3" customWidth="1"/>
    <col min="16" max="16384" width="9.140625" style="3"/>
  </cols>
  <sheetData>
    <row r="1" spans="1:15" ht="25.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22</v>
      </c>
      <c r="H1" s="8" t="s">
        <v>6</v>
      </c>
      <c r="I1" s="7" t="s">
        <v>7</v>
      </c>
      <c r="J1" s="7" t="s">
        <v>8</v>
      </c>
      <c r="K1" s="7" t="s">
        <v>19</v>
      </c>
      <c r="L1" s="7" t="s">
        <v>9</v>
      </c>
      <c r="M1" s="7" t="s">
        <v>10</v>
      </c>
      <c r="N1" s="7" t="s">
        <v>11</v>
      </c>
      <c r="O1" s="7" t="s">
        <v>12</v>
      </c>
    </row>
    <row r="2" spans="1:15" ht="38.25" x14ac:dyDescent="0.25">
      <c r="A2" s="9" t="s">
        <v>15</v>
      </c>
      <c r="B2" s="9" t="s">
        <v>16</v>
      </c>
      <c r="C2" s="10" t="s">
        <v>13</v>
      </c>
      <c r="D2" s="11" t="s">
        <v>17</v>
      </c>
      <c r="E2" s="10" t="s">
        <v>13</v>
      </c>
      <c r="F2" s="9">
        <v>25</v>
      </c>
      <c r="G2" s="1" t="s">
        <v>18</v>
      </c>
      <c r="H2" s="1" t="s">
        <v>18</v>
      </c>
      <c r="I2" s="2">
        <f>420*F2</f>
        <v>10500</v>
      </c>
      <c r="J2" s="2">
        <f>540*F2</f>
        <v>13500</v>
      </c>
      <c r="K2" s="11">
        <v>1</v>
      </c>
      <c r="L2" s="9" t="s">
        <v>20</v>
      </c>
      <c r="M2" s="9" t="s">
        <v>20</v>
      </c>
      <c r="N2" s="11" t="s">
        <v>21</v>
      </c>
      <c r="O2" s="11" t="s">
        <v>14</v>
      </c>
    </row>
    <row r="3" spans="1:15" ht="38.25" x14ac:dyDescent="0.25">
      <c r="A3" s="9" t="s">
        <v>15</v>
      </c>
      <c r="B3" s="9" t="s">
        <v>23</v>
      </c>
      <c r="C3" s="10" t="s">
        <v>13</v>
      </c>
      <c r="D3" s="11" t="s">
        <v>24</v>
      </c>
      <c r="E3" s="10" t="s">
        <v>13</v>
      </c>
      <c r="F3" s="9">
        <v>40</v>
      </c>
      <c r="G3" s="1">
        <f>(75*F3)*K3</f>
        <v>9000</v>
      </c>
      <c r="H3" s="1">
        <f>(150*F3)*K3</f>
        <v>18000</v>
      </c>
      <c r="I3" s="2">
        <f>(300*F3)*K3</f>
        <v>36000</v>
      </c>
      <c r="J3" s="2">
        <f>(600*F3)*K3</f>
        <v>72000</v>
      </c>
      <c r="K3" s="11">
        <v>3</v>
      </c>
      <c r="L3" s="9" t="s">
        <v>20</v>
      </c>
      <c r="M3" s="9" t="s">
        <v>20</v>
      </c>
      <c r="N3" s="11" t="s">
        <v>21</v>
      </c>
      <c r="O3" s="11" t="s">
        <v>14</v>
      </c>
    </row>
    <row r="6" spans="1:15" x14ac:dyDescent="0.25">
      <c r="D6" s="3"/>
      <c r="E6" s="3"/>
    </row>
    <row r="7" spans="1:15" x14ac:dyDescent="0.25">
      <c r="D7" s="3"/>
      <c r="E7" s="3"/>
    </row>
    <row r="14" spans="1:15" x14ac:dyDescent="0.25">
      <c r="D14" s="6"/>
    </row>
  </sheetData>
  <autoFilter ref="A1:O3"/>
  <hyperlinks>
    <hyperlink ref="C2" r:id="rId1"/>
    <hyperlink ref="C3" r:id="rId2"/>
    <hyperlink ref="E2" r:id="rId3"/>
    <hyperlink ref="E3" r:id="rId4"/>
  </hyperlinks>
  <pageMargins left="0.7" right="0.7" top="0.75" bottom="0.75" header="0.3" footer="0.3"/>
  <pageSetup paperSize="9" orientation="portrait" horizontalDpi="300" verticalDpi="3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Стенды в лифте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14</cp:revision>
  <dcterms:created xsi:type="dcterms:W3CDTF">2006-09-16T00:00:00Z</dcterms:created>
  <dcterms:modified xsi:type="dcterms:W3CDTF">2026-02-04T07:08:38Z</dcterms:modified>
</cp:coreProperties>
</file>